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eetMetadata+xml" PartName="/xl/metadata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showInkAnnotation="0" defaultThemeVersion="124226"/>
  <xr:revisionPtr revIDLastSave="0" documentId="13_ncr:1_{49FE98D7-0320-4988-8C42-45FD67EAA7A9}" xr6:coauthVersionLast="47" xr6:coauthVersionMax="47" xr10:uidLastSave="{00000000-0000-0000-0000-000000000000}"/>
  <workbookProtection workbookAlgorithmName="SHA-512" workbookHashValue="ODXsE2QD2FQ9L/+OFTA4V3gp1P8xR42BRZp8foBSz67IMBLSL0ckEAwllhidyTUCan11+nVQaobiw8P+3eLFlA==" workbookSaltValue="Hdx5v0HNeXar/0IDkxFt5A==" workbookSpinCount="100000" lockStructure="1"/>
  <bookViews>
    <workbookView xWindow="-120" yWindow="-120" windowWidth="29040" windowHeight="15720" xr2:uid="{00000000-000D-0000-FFFF-FFFF00000000}"/>
  </bookViews>
  <sheets>
    <sheet name="家計状況調書" sheetId="8" r:id="rId1"/>
    <sheet name="参照用" sheetId="9" state="hidden" r:id="rId2"/>
  </sheets>
  <definedNames>
    <definedName name="_xlnm.Print_Area" localSheetId="0">家計状況調書!$A$1:$V$37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8" l="1" a="1"/>
  <c r="T23" i="8"/>
  <c r="L8" i="8"/>
  <c r="U27" i="8"/>
  <c r="R27" i="8"/>
  <c r="J27" i="8"/>
  <c r="G27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<sst xmlns="http://schemas.openxmlformats.org/spreadsheetml/2006/main" count="105" uniqueCount="81">
  <si>
    <t>Additional Form 2</t>
    <phoneticPr fontId="1"/>
  </si>
  <si>
    <t>JPY</t>
    <phoneticPr fontId="1"/>
  </si>
  <si>
    <t>If you are a Special Researcher from JSPS please fill in the "Fixed work" section.</t>
    <phoneticPr fontId="1"/>
  </si>
  <si>
    <t>For irregular earnings, please give the average over the past 6 months.</t>
    <phoneticPr fontId="1"/>
  </si>
  <si>
    <r>
      <rPr>
        <b/>
        <sz val="16"/>
        <rFont val="ＭＳ Ｐ明朝"/>
        <family val="1"/>
        <charset val="128"/>
      </rPr>
      <t>家計状況調書　</t>
    </r>
    <r>
      <rPr>
        <b/>
        <sz val="16"/>
        <rFont val="Century"/>
        <family val="1"/>
      </rPr>
      <t>Record of Household Finances</t>
    </r>
    <rPh sb="0" eb="2">
      <t>カケイ</t>
    </rPh>
    <rPh sb="2" eb="4">
      <t>ジョウキョウ</t>
    </rPh>
    <rPh sb="4" eb="6">
      <t>チョウショ</t>
    </rPh>
    <phoneticPr fontId="1"/>
  </si>
  <si>
    <r>
      <rPr>
        <sz val="9"/>
        <rFont val="ＭＳ Ｐ明朝"/>
        <family val="1"/>
        <charset val="128"/>
      </rPr>
      <t>学生証番号</t>
    </r>
    <r>
      <rPr>
        <sz val="9"/>
        <rFont val="Century"/>
        <family val="1"/>
      </rPr>
      <t>/Student No:</t>
    </r>
    <rPh sb="0" eb="3">
      <t>ガクセイショウ</t>
    </rPh>
    <rPh sb="3" eb="5">
      <t>バンゴウ</t>
    </rPh>
    <phoneticPr fontId="1"/>
  </si>
  <si>
    <r>
      <rPr>
        <sz val="9"/>
        <rFont val="ＭＳ Ｐ明朝"/>
        <family val="1"/>
        <charset val="128"/>
      </rPr>
      <t>氏名</t>
    </r>
    <r>
      <rPr>
        <sz val="9"/>
        <rFont val="Century"/>
        <family val="1"/>
      </rPr>
      <t>/Name</t>
    </r>
    <rPh sb="0" eb="2">
      <t>シメイ</t>
    </rPh>
    <phoneticPr fontId="1"/>
  </si>
  <si>
    <r>
      <t xml:space="preserve">Applicant
</t>
    </r>
    <r>
      <rPr>
        <sz val="8"/>
        <rFont val="ＭＳ Ｐ明朝"/>
        <family val="1"/>
        <charset val="128"/>
      </rPr>
      <t>申請者本人</t>
    </r>
    <rPh sb="10" eb="13">
      <t>シンセイシャ</t>
    </rPh>
    <rPh sb="13" eb="15">
      <t>ホンニ</t>
    </rPh>
    <phoneticPr fontId="1"/>
  </si>
  <si>
    <r>
      <t xml:space="preserve">Spouse
</t>
    </r>
    <r>
      <rPr>
        <sz val="9"/>
        <rFont val="ＭＳ Ｐ明朝"/>
        <family val="1"/>
        <charset val="128"/>
      </rPr>
      <t>配偶者</t>
    </r>
    <rPh sb="7" eb="10">
      <t>ハイグウシャ</t>
    </rPh>
    <phoneticPr fontId="1"/>
  </si>
  <si>
    <r>
      <t xml:space="preserve">Others
</t>
    </r>
    <r>
      <rPr>
        <sz val="8"/>
        <rFont val="ＭＳ Ｐ明朝"/>
        <family val="1"/>
        <charset val="128"/>
      </rPr>
      <t>その他</t>
    </r>
    <rPh sb="9" eb="10">
      <t>タ</t>
    </rPh>
    <phoneticPr fontId="1"/>
  </si>
  <si>
    <t>If you use this form at the time of application for the Second Half, please fill out the condition  from October to March in the entry columns of  "This Year".</t>
    <phoneticPr fontId="1"/>
  </si>
  <si>
    <t>With regards to this years income from fixed income/part-time work, please submit proof of earnings.</t>
    <phoneticPr fontId="1"/>
  </si>
  <si>
    <t>In the income entry column (excluding items for "money from family"), please fill in the item only for family members living in Japan.</t>
    <phoneticPr fontId="1"/>
  </si>
  <si>
    <r>
      <rPr>
        <b/>
        <sz val="6"/>
        <rFont val="ＭＳ Ｐ明朝"/>
        <family val="1"/>
        <charset val="128"/>
      </rPr>
      <t>月額</t>
    </r>
    <r>
      <rPr>
        <sz val="6"/>
        <rFont val="ＭＳ Ｐ明朝"/>
        <family val="1"/>
        <charset val="128"/>
      </rPr>
      <t>で記入してください。</t>
    </r>
    <r>
      <rPr>
        <sz val="6"/>
        <rFont val="Century"/>
        <family val="1"/>
      </rPr>
      <t xml:space="preserve">/Please fill in the </t>
    </r>
    <r>
      <rPr>
        <b/>
        <sz val="6"/>
        <rFont val="Century"/>
        <family val="1"/>
      </rPr>
      <t>monthly</t>
    </r>
    <r>
      <rPr>
        <sz val="6"/>
        <rFont val="Century"/>
        <family val="1"/>
      </rPr>
      <t xml:space="preserve"> amount.</t>
    </r>
    <rPh sb="0" eb="2">
      <t>ゲツガク</t>
    </rPh>
    <rPh sb="3" eb="5">
      <t>キニュウ</t>
    </rPh>
    <phoneticPr fontId="1"/>
  </si>
  <si>
    <r>
      <rPr>
        <b/>
        <sz val="9"/>
        <rFont val="ＭＳ Ｐ明朝"/>
        <family val="1"/>
        <charset val="128"/>
      </rPr>
      <t xml:space="preserve">支出月額
</t>
    </r>
    <r>
      <rPr>
        <b/>
        <sz val="9"/>
        <rFont val="Century"/>
        <family val="1"/>
      </rPr>
      <t>Monthly Outgoing</t>
    </r>
    <rPh sb="0" eb="2">
      <t>シシュツ</t>
    </rPh>
    <rPh sb="2" eb="4">
      <t>ゲツガク</t>
    </rPh>
    <phoneticPr fontId="1"/>
  </si>
  <si>
    <r>
      <rPr>
        <b/>
        <sz val="9"/>
        <rFont val="ＭＳ Ｐ明朝"/>
        <family val="1"/>
        <charset val="128"/>
      </rPr>
      <t xml:space="preserve">収入月額
</t>
    </r>
    <r>
      <rPr>
        <b/>
        <sz val="9"/>
        <rFont val="Century"/>
        <family val="1"/>
      </rPr>
      <t>Monthly Income</t>
    </r>
    <rPh sb="0" eb="2">
      <t>シュウニュウ</t>
    </rPh>
    <rPh sb="2" eb="4">
      <t>ゲツガク</t>
    </rPh>
    <phoneticPr fontId="1"/>
  </si>
  <si>
    <t xml:space="preserve">This will be used to know how you make a living in case you don't take any exemptions.  </t>
    <phoneticPr fontId="1"/>
  </si>
  <si>
    <t>Please make sure that "total income" is greater that or equal to "total outgoing".</t>
    <phoneticPr fontId="1"/>
  </si>
  <si>
    <r>
      <rPr>
        <sz val="9"/>
        <rFont val="ＭＳ Ｐ明朝"/>
        <family val="1"/>
        <charset val="128"/>
      </rPr>
      <t>学部・研究科</t>
    </r>
    <r>
      <rPr>
        <sz val="9"/>
        <rFont val="Century"/>
        <family val="1"/>
      </rPr>
      <t>/Faculty, Graduate School:</t>
    </r>
    <rPh sb="0" eb="2">
      <t>ガクブ</t>
    </rPh>
    <rPh sb="3" eb="6">
      <t>ケンキュウカ</t>
    </rPh>
    <phoneticPr fontId="1"/>
  </si>
  <si>
    <t>Monthly Total</t>
  </si>
  <si>
    <t>Monthly Total</t>
    <phoneticPr fontId="1"/>
  </si>
  <si>
    <r>
      <rPr>
        <b/>
        <sz val="7"/>
        <rFont val="ＭＳ Ｐ明朝"/>
        <family val="1"/>
        <charset val="128"/>
      </rPr>
      <t>月額</t>
    </r>
    <r>
      <rPr>
        <sz val="7"/>
        <rFont val="ＭＳ Ｐ明朝"/>
        <family val="1"/>
        <charset val="128"/>
      </rPr>
      <t>で記入してください。</t>
    </r>
    <r>
      <rPr>
        <sz val="7"/>
        <rFont val="Century"/>
        <family val="1"/>
      </rPr>
      <t xml:space="preserve">/Please fill in the </t>
    </r>
    <r>
      <rPr>
        <b/>
        <sz val="7"/>
        <rFont val="Century"/>
        <family val="1"/>
      </rPr>
      <t>monthly</t>
    </r>
    <r>
      <rPr>
        <sz val="7"/>
        <rFont val="Century"/>
        <family val="1"/>
      </rPr>
      <t xml:space="preserve"> amount.</t>
    </r>
    <rPh sb="0" eb="2">
      <t>ゲツガク</t>
    </rPh>
    <rPh sb="3" eb="5">
      <t>キニュウ</t>
    </rPh>
    <phoneticPr fontId="1"/>
  </si>
  <si>
    <t>In the income column, please enter only the income you are sure to receive. If you are planning to find a part-time job after you arrive in Japan but have not decided at the time of application, please leave the part-time job field blank. Similarly for scholarships, please fill in only if you are sure that you will receive the scholarship. If you find a part-time job or a scholarship after you have applied, please let us know by email.</t>
    <phoneticPr fontId="1"/>
  </si>
  <si>
    <r>
      <rPr>
        <sz val="8"/>
        <rFont val="ＭＳ 明朝"/>
        <family val="1"/>
        <charset val="128"/>
      </rPr>
      <t>前年度</t>
    </r>
    <r>
      <rPr>
        <sz val="8"/>
        <rFont val="Century"/>
        <family val="1"/>
      </rPr>
      <t>/Previous Year
2024.4~2025.3</t>
    </r>
    <rPh sb="0" eb="3">
      <t>ゼンネンド</t>
    </rPh>
    <phoneticPr fontId="1"/>
  </si>
  <si>
    <r>
      <rPr>
        <sz val="8"/>
        <rFont val="ＭＳ 明朝"/>
        <family val="1"/>
        <charset val="128"/>
      </rPr>
      <t>今年度</t>
    </r>
    <r>
      <rPr>
        <sz val="8"/>
        <rFont val="Century"/>
        <family val="1"/>
      </rPr>
      <t>/This year
2025.4~2026.3</t>
    </r>
    <rPh sb="0" eb="3">
      <t>コンネンド</t>
    </rPh>
    <phoneticPr fontId="1"/>
  </si>
  <si>
    <r>
      <rPr>
        <sz val="9"/>
        <rFont val="ＭＳ Ｐ明朝"/>
        <family val="1"/>
        <charset val="128"/>
      </rPr>
      <t>課程</t>
    </r>
    <r>
      <rPr>
        <sz val="9"/>
        <rFont val="Century"/>
        <family val="1"/>
      </rPr>
      <t>/ course</t>
    </r>
    <rPh sb="0" eb="2">
      <t>カテイ</t>
    </rPh>
    <phoneticPr fontId="1"/>
  </si>
  <si>
    <r>
      <t xml:space="preserve">Fixed work
</t>
    </r>
    <r>
      <rPr>
        <sz val="10"/>
        <rFont val="ＭＳ Ｐ明朝"/>
        <family val="1"/>
        <charset val="128"/>
      </rPr>
      <t>定職</t>
    </r>
    <rPh sb="11" eb="13">
      <t>テイショク</t>
    </rPh>
    <phoneticPr fontId="1"/>
  </si>
  <si>
    <r>
      <t xml:space="preserve">Part-time work
</t>
    </r>
    <r>
      <rPr>
        <sz val="10"/>
        <rFont val="ＭＳ Ｐ明朝"/>
        <family val="1"/>
        <charset val="128"/>
      </rPr>
      <t>アルバイト</t>
    </r>
    <phoneticPr fontId="1"/>
  </si>
  <si>
    <r>
      <t xml:space="preserve">Scholarship
</t>
    </r>
    <r>
      <rPr>
        <sz val="10"/>
        <rFont val="ＭＳ Ｐ明朝"/>
        <family val="1"/>
        <charset val="128"/>
      </rPr>
      <t>奨学金</t>
    </r>
    <phoneticPr fontId="1"/>
  </si>
  <si>
    <r>
      <t xml:space="preserve">Savings </t>
    </r>
    <r>
      <rPr>
        <sz val="10"/>
        <rFont val="ＭＳ Ｐ明朝"/>
        <family val="1"/>
        <charset val="128"/>
      </rPr>
      <t>貯金</t>
    </r>
    <r>
      <rPr>
        <sz val="10"/>
        <rFont val="Century"/>
        <family val="1"/>
      </rPr>
      <t xml:space="preserve">
Interests </t>
    </r>
    <r>
      <rPr>
        <sz val="10"/>
        <rFont val="ＭＳ Ｐ明朝"/>
        <family val="1"/>
        <charset val="128"/>
      </rPr>
      <t>利子</t>
    </r>
    <r>
      <rPr>
        <sz val="10"/>
        <rFont val="Century"/>
        <family val="1"/>
      </rPr>
      <t xml:space="preserve">
Dividends </t>
    </r>
    <r>
      <rPr>
        <sz val="10"/>
        <rFont val="ＭＳ Ｐ明朝"/>
        <family val="1"/>
        <charset val="128"/>
      </rPr>
      <t>配当</t>
    </r>
    <rPh sb="8" eb="10">
      <t>チョキン</t>
    </rPh>
    <rPh sb="21" eb="23">
      <t>リシ</t>
    </rPh>
    <rPh sb="34" eb="36">
      <t>ハイトウ</t>
    </rPh>
    <phoneticPr fontId="1"/>
  </si>
  <si>
    <r>
      <t xml:space="preserve">Money from family
</t>
    </r>
    <r>
      <rPr>
        <sz val="10"/>
        <rFont val="ＭＳ Ｐ明朝"/>
        <family val="1"/>
        <charset val="128"/>
      </rPr>
      <t>家族からの仕送り</t>
    </r>
    <r>
      <rPr>
        <sz val="10"/>
        <rFont val="Century"/>
        <family val="1"/>
      </rPr>
      <t xml:space="preserve">                  </t>
    </r>
    <rPh sb="18" eb="20">
      <t>カゾク</t>
    </rPh>
    <rPh sb="23" eb="25">
      <t>シオク</t>
    </rPh>
    <phoneticPr fontId="1"/>
  </si>
  <si>
    <r>
      <t xml:space="preserve">Others
</t>
    </r>
    <r>
      <rPr>
        <sz val="10"/>
        <rFont val="ＭＳ Ｐ明朝"/>
        <family val="1"/>
        <charset val="128"/>
      </rPr>
      <t>その他</t>
    </r>
    <rPh sb="9" eb="10">
      <t>タ</t>
    </rPh>
    <phoneticPr fontId="1"/>
  </si>
  <si>
    <r>
      <t xml:space="preserve">Accommodation
</t>
    </r>
    <r>
      <rPr>
        <sz val="10"/>
        <rFont val="ＭＳ Ｐ明朝"/>
        <family val="1"/>
        <charset val="128"/>
      </rPr>
      <t>住居費</t>
    </r>
    <rPh sb="14" eb="17">
      <t>ジュウキョヒ</t>
    </rPh>
    <phoneticPr fontId="1"/>
  </si>
  <si>
    <r>
      <t xml:space="preserve">Food
</t>
    </r>
    <r>
      <rPr>
        <sz val="10"/>
        <rFont val="ＭＳ Ｐ明朝"/>
        <family val="1"/>
        <charset val="128"/>
      </rPr>
      <t>食費</t>
    </r>
    <rPh sb="5" eb="7">
      <t>ショクヒ</t>
    </rPh>
    <phoneticPr fontId="1"/>
  </si>
  <si>
    <r>
      <t xml:space="preserve">Utilities
</t>
    </r>
    <r>
      <rPr>
        <sz val="10"/>
        <rFont val="ＭＳ Ｐ明朝"/>
        <family val="1"/>
        <charset val="128"/>
      </rPr>
      <t>水道光熱費等</t>
    </r>
    <rPh sb="10" eb="12">
      <t>スイドウ</t>
    </rPh>
    <rPh sb="12" eb="15">
      <t>コウネツヒ</t>
    </rPh>
    <rPh sb="15" eb="16">
      <t>ナド</t>
    </rPh>
    <phoneticPr fontId="1"/>
  </si>
  <si>
    <r>
      <t>Research</t>
    </r>
    <r>
      <rPr>
        <sz val="10"/>
        <rFont val="ＭＳ Ｐゴシック"/>
        <family val="2"/>
        <charset val="128"/>
      </rPr>
      <t>・</t>
    </r>
    <r>
      <rPr>
        <sz val="10"/>
        <rFont val="Century"/>
        <family val="1"/>
      </rPr>
      <t xml:space="preserve">Lessons
</t>
    </r>
    <r>
      <rPr>
        <sz val="10"/>
        <rFont val="ＭＳ Ｐ明朝"/>
        <family val="1"/>
        <charset val="128"/>
      </rPr>
      <t>研究・勉学費</t>
    </r>
    <rPh sb="17" eb="19">
      <t>ケンキュウ</t>
    </rPh>
    <rPh sb="20" eb="22">
      <t>ベンガク</t>
    </rPh>
    <rPh sb="22" eb="23">
      <t>ヒ</t>
    </rPh>
    <phoneticPr fontId="1"/>
  </si>
  <si>
    <r>
      <t xml:space="preserve">Tuition fee
</t>
    </r>
    <r>
      <rPr>
        <sz val="10"/>
        <rFont val="ＭＳ Ｐ明朝"/>
        <family val="1"/>
        <charset val="128"/>
      </rPr>
      <t>授業料</t>
    </r>
    <rPh sb="12" eb="15">
      <t>ジュギョウリョウ</t>
    </rPh>
    <phoneticPr fontId="1"/>
  </si>
  <si>
    <r>
      <rPr>
        <sz val="11"/>
        <rFont val="ＭＳ Ｐ明朝"/>
        <family val="1"/>
        <charset val="128"/>
      </rPr>
      <t>（</t>
    </r>
    <phoneticPr fontId="1"/>
  </si>
  <si>
    <r>
      <rPr>
        <sz val="11"/>
        <rFont val="ＭＳ Ｐ明朝"/>
        <family val="1"/>
        <charset val="128"/>
      </rPr>
      <t>）</t>
    </r>
    <phoneticPr fontId="1"/>
  </si>
  <si>
    <r>
      <rPr>
        <sz val="10"/>
        <rFont val="ＭＳ Ｐ明朝"/>
        <family val="1"/>
        <charset val="128"/>
      </rPr>
      <t>（</t>
    </r>
    <phoneticPr fontId="1"/>
  </si>
  <si>
    <r>
      <rPr>
        <sz val="10"/>
        <rFont val="ＭＳ Ｐ明朝"/>
        <family val="1"/>
        <charset val="128"/>
      </rPr>
      <t>）</t>
    </r>
    <phoneticPr fontId="1"/>
  </si>
  <si>
    <r>
      <rPr>
        <sz val="9"/>
        <rFont val="ＭＳ Ｐ明朝"/>
        <family val="1"/>
        <charset val="128"/>
      </rPr>
      <t>①</t>
    </r>
    <phoneticPr fontId="1"/>
  </si>
  <si>
    <r>
      <rPr>
        <sz val="9"/>
        <rFont val="ＭＳ Ｐ明朝"/>
        <family val="1"/>
        <charset val="128"/>
      </rPr>
      <t>②</t>
    </r>
    <phoneticPr fontId="1"/>
  </si>
  <si>
    <r>
      <rPr>
        <sz val="9"/>
        <rFont val="ＭＳ Ｐ明朝"/>
        <family val="1"/>
        <charset val="128"/>
      </rPr>
      <t>③</t>
    </r>
    <phoneticPr fontId="1"/>
  </si>
  <si>
    <r>
      <rPr>
        <sz val="9"/>
        <rFont val="ＭＳ Ｐ明朝"/>
        <family val="1"/>
        <charset val="128"/>
      </rPr>
      <t>④</t>
    </r>
    <phoneticPr fontId="1"/>
  </si>
  <si>
    <r>
      <rPr>
        <sz val="9"/>
        <rFont val="ＭＳ Ｐ明朝"/>
        <family val="1"/>
        <charset val="128"/>
      </rPr>
      <t>⑤</t>
    </r>
    <phoneticPr fontId="1"/>
  </si>
  <si>
    <r>
      <rPr>
        <sz val="10"/>
        <rFont val="ＭＳ Ｐ明朝"/>
        <family val="1"/>
        <charset val="128"/>
      </rPr>
      <t>⑥</t>
    </r>
    <phoneticPr fontId="1"/>
  </si>
  <si>
    <r>
      <rPr>
        <sz val="9"/>
        <rFont val="ＭＳ Ｐ明朝"/>
        <family val="1"/>
        <charset val="128"/>
      </rPr>
      <t>⑦</t>
    </r>
    <phoneticPr fontId="1"/>
  </si>
  <si>
    <t>College of Arts and Sciences (Junior Division)</t>
    <phoneticPr fontId="28"/>
  </si>
  <si>
    <t>Faculty of Law</t>
  </si>
  <si>
    <t>Master's program</t>
    <phoneticPr fontId="28"/>
  </si>
  <si>
    <t>Faculty of Medicine</t>
  </si>
  <si>
    <t>Professional  Degree Program</t>
    <phoneticPr fontId="28"/>
  </si>
  <si>
    <t>Faculty of Engineering</t>
  </si>
  <si>
    <t>Doctoral program</t>
    <phoneticPr fontId="28"/>
  </si>
  <si>
    <t>Faculty of Letters</t>
  </si>
  <si>
    <t>Faculty of Science</t>
  </si>
  <si>
    <t>Faculty of Agriculture</t>
  </si>
  <si>
    <t>Faculty of Economics</t>
  </si>
  <si>
    <t>College of Arts and Sciences (Senior Division)</t>
    <phoneticPr fontId="28"/>
  </si>
  <si>
    <t>Faculty of Education</t>
  </si>
  <si>
    <t>Faculty of Pharmaceutical Sciences</t>
  </si>
  <si>
    <t>Graduate School of Humanities and Sociology</t>
  </si>
  <si>
    <t>Graduate School of Education</t>
  </si>
  <si>
    <t>Graduate School of Economics</t>
  </si>
  <si>
    <t>Graduate School of Arts and Sciences</t>
  </si>
  <si>
    <t>Graduate School of Science</t>
  </si>
  <si>
    <t>Graduate School of Engineering</t>
  </si>
  <si>
    <t>Graduate School of Agricultural and Life Sciences</t>
  </si>
  <si>
    <t>Graduate School of Medicine</t>
  </si>
  <si>
    <t>Graduate School of Pharmaceutical Sciences</t>
  </si>
  <si>
    <t>Graduate School of Mathematical Science</t>
  </si>
  <si>
    <t>Graduate School of Frontier Sciences</t>
  </si>
  <si>
    <t>Graduate School of Information Science and Technology</t>
  </si>
  <si>
    <t>Graduate School of Interdisciplinary Information Studies</t>
  </si>
  <si>
    <t>Graduate School of Public Policy</t>
  </si>
  <si>
    <t>Undergraduate</t>
    <phoneticPr fontId="28"/>
  </si>
  <si>
    <r>
      <rPr>
        <sz val="9"/>
        <rFont val="ＭＳ Ｐ明朝"/>
        <family val="1"/>
        <charset val="128"/>
      </rPr>
      <t>入学年度</t>
    </r>
    <r>
      <rPr>
        <sz val="9"/>
        <rFont val="Century"/>
        <family val="1"/>
      </rPr>
      <t>/Year of Entrance</t>
    </r>
    <rPh sb="0" eb="2">
      <t>ニュウガク</t>
    </rPh>
    <rPh sb="2" eb="4">
      <t>ネンド</t>
    </rPh>
    <phoneticPr fontId="1"/>
  </si>
  <si>
    <r>
      <t>日付</t>
    </r>
    <r>
      <rPr>
        <sz val="11"/>
        <rFont val="Century"/>
        <family val="1"/>
      </rPr>
      <t>/Date</t>
    </r>
  </si>
  <si>
    <t xml:space="preserve">(yyyy/mm/dd)    </t>
  </si>
  <si>
    <t>Graduate Schools for Law and Politics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</si>
</sst>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Century"/>
      <family val="1"/>
    </font>
    <font>
      <sz val="8"/>
      <name val="Century"/>
      <family val="1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9"/>
      <name val="ＭＳ Ｐ明朝"/>
      <family val="1"/>
      <charset val="128"/>
    </font>
    <font>
      <sz val="6"/>
      <name val="Century"/>
      <family val="1"/>
    </font>
    <font>
      <sz val="10"/>
      <name val="ＭＳ Ｐ明朝"/>
      <family val="1"/>
      <charset val="128"/>
    </font>
    <font>
      <b/>
      <sz val="16"/>
      <name val="Century"/>
      <family val="1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Century"/>
      <family val="1"/>
    </font>
    <font>
      <b/>
      <sz val="9"/>
      <name val="Century"/>
      <family val="1"/>
    </font>
    <font>
      <b/>
      <sz val="9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7"/>
      <name val="Century"/>
      <family val="1"/>
    </font>
    <font>
      <sz val="8"/>
      <color rgb="FFFF0000"/>
      <name val="Century"/>
      <family val="1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Century"/>
      <family val="1"/>
    </font>
    <font>
      <sz val="10"/>
      <name val="ＭＳ Ｐゴシック"/>
      <family val="2"/>
      <charset val="128"/>
    </font>
    <font>
      <sz val="18"/>
      <name val="Century"/>
      <family val="1"/>
    </font>
    <font>
      <sz val="6"/>
      <name val="ＭＳ Ｐゴシック"/>
      <family val="3"/>
      <charset val="128"/>
    </font>
    <font>
      <sz val="14"/>
      <name val="Century"/>
      <family val="1"/>
    </font>
    <font>
      <sz val="20"/>
      <name val="Century"/>
      <family val="1"/>
    </font>
    <font>
      <sz val="22"/>
      <name val="Century"/>
      <family val="1"/>
    </font>
    <font>
      <sz val="9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textRotation="90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16" xfId="0" applyFont="1" applyBorder="1" applyAlignment="1">
      <alignment vertical="center" wrapText="1" shrinkToFit="1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vertical="center" wrapText="1" shrinkToFit="1"/>
    </xf>
    <xf numFmtId="0" fontId="3" fillId="0" borderId="17" xfId="0" applyFont="1" applyBorder="1" applyAlignment="1">
      <alignment vertical="center" wrapText="1" shrinkToFit="1"/>
    </xf>
    <xf numFmtId="0" fontId="6" fillId="0" borderId="0" xfId="0" applyFont="1" applyAlignment="1">
      <alignment vertical="top"/>
    </xf>
    <xf numFmtId="0" fontId="6" fillId="0" borderId="20" xfId="0" applyFont="1" applyBorder="1" applyAlignment="1">
      <alignment vertical="center" wrapText="1" shrinkToFit="1"/>
    </xf>
    <xf numFmtId="0" fontId="3" fillId="0" borderId="22" xfId="0" applyFont="1" applyBorder="1" applyAlignment="1">
      <alignment vertical="center" wrapText="1" shrinkToFit="1"/>
    </xf>
    <xf numFmtId="0" fontId="6" fillId="0" borderId="21" xfId="0" applyFont="1" applyBorder="1" applyAlignment="1">
      <alignment vertical="center" wrapText="1" shrinkToFi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>
      <alignment vertical="center"/>
    </xf>
    <xf numFmtId="0" fontId="6" fillId="0" borderId="0" xfId="0" applyFont="1" applyAlignment="1">
      <alignment vertical="top" wrapText="1"/>
    </xf>
    <xf numFmtId="0" fontId="22" fillId="0" borderId="0" xfId="0" applyFont="1">
      <alignment vertical="center"/>
    </xf>
    <xf numFmtId="0" fontId="6" fillId="0" borderId="7" xfId="0" applyFont="1" applyBorder="1" applyAlignment="1">
      <alignment vertical="top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left" vertical="top"/>
    </xf>
    <xf numFmtId="0" fontId="6" fillId="0" borderId="13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2" fillId="0" borderId="6" xfId="0" applyFont="1" applyBorder="1">
      <alignment vertical="center"/>
    </xf>
    <xf numFmtId="0" fontId="4" fillId="0" borderId="2" xfId="0" applyFont="1" applyBorder="1" applyAlignment="1">
      <alignment horizontal="right" vertical="center" wrapText="1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0" fontId="31" fillId="0" borderId="14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4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76" fontId="27" fillId="0" borderId="6" xfId="0" applyNumberFormat="1" applyFont="1" applyBorder="1" applyAlignment="1" applyProtection="1">
      <alignment horizontal="center" vertical="center" shrinkToFit="1"/>
      <protection locked="0"/>
    </xf>
    <xf numFmtId="176" fontId="27" fillId="0" borderId="7" xfId="0" applyNumberFormat="1" applyFont="1" applyBorder="1" applyAlignment="1" applyProtection="1">
      <alignment horizontal="center" vertical="center" shrinkToFit="1"/>
      <protection locked="0"/>
    </xf>
    <xf numFmtId="176" fontId="27" fillId="0" borderId="13" xfId="0" applyNumberFormat="1" applyFont="1" applyBorder="1" applyAlignment="1" applyProtection="1">
      <alignment horizontal="center" vertical="center" shrinkToFit="1"/>
      <protection locked="0"/>
    </xf>
    <xf numFmtId="176" fontId="27" fillId="0" borderId="2" xfId="0" applyNumberFormat="1" applyFont="1" applyBorder="1" applyAlignment="1" applyProtection="1">
      <alignment horizontal="center" vertical="center" shrinkToFit="1"/>
      <protection locked="0"/>
    </xf>
    <xf numFmtId="176" fontId="27" fillId="0" borderId="3" xfId="0" applyNumberFormat="1" applyFont="1" applyBorder="1" applyAlignment="1" applyProtection="1">
      <alignment horizontal="center" vertical="center" shrinkToFit="1"/>
      <protection locked="0"/>
    </xf>
    <xf numFmtId="176" fontId="27" fillId="0" borderId="14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15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76" fontId="27" fillId="0" borderId="1" xfId="0" applyNumberFormat="1" applyFont="1" applyBorder="1" applyAlignment="1" applyProtection="1">
      <alignment horizontal="center" vertical="center" shrinkToFit="1"/>
      <protection locked="0"/>
    </xf>
    <xf numFmtId="176" fontId="27" fillId="0" borderId="0" xfId="0" applyNumberFormat="1" applyFont="1" applyAlignment="1" applyProtection="1">
      <alignment horizontal="center" vertical="center" shrinkToFit="1"/>
      <protection locked="0"/>
    </xf>
    <xf numFmtId="176" fontId="27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left" vertical="center" wrapText="1" shrinkToFit="1"/>
    </xf>
    <xf numFmtId="0" fontId="6" fillId="0" borderId="22" xfId="0" applyFont="1" applyBorder="1" applyAlignment="1">
      <alignment horizontal="left" vertical="center" wrapText="1" shrinkToFit="1"/>
    </xf>
    <xf numFmtId="177" fontId="27" fillId="0" borderId="6" xfId="1" applyNumberFormat="1" applyFont="1" applyBorder="1" applyAlignment="1" applyProtection="1">
      <alignment horizontal="center" vertical="center" shrinkToFit="1"/>
      <protection locked="0"/>
    </xf>
    <xf numFmtId="177" fontId="27" fillId="0" borderId="7" xfId="1" applyNumberFormat="1" applyFont="1" applyBorder="1" applyAlignment="1" applyProtection="1">
      <alignment horizontal="center" vertical="center" shrinkToFit="1"/>
      <protection locked="0"/>
    </xf>
    <xf numFmtId="177" fontId="27" fillId="0" borderId="13" xfId="1" applyNumberFormat="1" applyFont="1" applyBorder="1" applyAlignment="1" applyProtection="1">
      <alignment horizontal="center" vertical="center" shrinkToFit="1"/>
      <protection locked="0"/>
    </xf>
    <xf numFmtId="177" fontId="27" fillId="0" borderId="2" xfId="1" applyNumberFormat="1" applyFont="1" applyBorder="1" applyAlignment="1" applyProtection="1">
      <alignment horizontal="center" vertical="center" shrinkToFit="1"/>
      <protection locked="0"/>
    </xf>
    <xf numFmtId="177" fontId="27" fillId="0" borderId="3" xfId="1" applyNumberFormat="1" applyFont="1" applyBorder="1" applyAlignment="1" applyProtection="1">
      <alignment horizontal="center" vertical="center" shrinkToFit="1"/>
      <protection locked="0"/>
    </xf>
    <xf numFmtId="177" fontId="27" fillId="0" borderId="14" xfId="1" applyNumberFormat="1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27" fillId="0" borderId="9" xfId="1" applyNumberFormat="1" applyFont="1" applyBorder="1" applyAlignment="1" applyProtection="1">
      <alignment horizontal="center" vertical="center" shrinkToFit="1"/>
      <protection locked="0"/>
    </xf>
    <xf numFmtId="177" fontId="27" fillId="0" borderId="10" xfId="1" applyNumberFormat="1" applyFont="1" applyBorder="1" applyAlignment="1" applyProtection="1">
      <alignment horizontal="center" vertical="center" shrinkToFit="1"/>
      <protection locked="0"/>
    </xf>
    <xf numFmtId="177" fontId="27" fillId="0" borderId="18" xfId="1" applyNumberFormat="1" applyFont="1" applyBorder="1" applyAlignment="1" applyProtection="1">
      <alignment horizontal="center" vertical="center" shrinkToFit="1"/>
      <protection locked="0"/>
    </xf>
    <xf numFmtId="177" fontId="27" fillId="0" borderId="27" xfId="1" applyNumberFormat="1" applyFont="1" applyBorder="1" applyAlignment="1" applyProtection="1">
      <alignment horizontal="center" vertical="center" shrinkToFit="1"/>
      <protection locked="0"/>
    </xf>
    <xf numFmtId="177" fontId="27" fillId="0" borderId="28" xfId="1" applyNumberFormat="1" applyFont="1" applyBorder="1" applyAlignment="1" applyProtection="1">
      <alignment horizontal="center" vertical="center" shrinkToFit="1"/>
      <protection locked="0"/>
    </xf>
    <xf numFmtId="177" fontId="27" fillId="0" borderId="29" xfId="1" applyNumberFormat="1" applyFont="1" applyBorder="1" applyAlignment="1" applyProtection="1">
      <alignment horizontal="center" vertical="center" shrinkToFit="1"/>
      <protection locked="0"/>
    </xf>
    <xf numFmtId="177" fontId="27" fillId="0" borderId="11" xfId="1" applyNumberFormat="1" applyFont="1" applyBorder="1" applyAlignment="1" applyProtection="1">
      <alignment horizontal="center" vertical="center" shrinkToFit="1"/>
      <protection locked="0"/>
    </xf>
    <xf numFmtId="177" fontId="27" fillId="0" borderId="12" xfId="1" applyNumberFormat="1" applyFont="1" applyBorder="1" applyAlignment="1" applyProtection="1">
      <alignment horizontal="center" vertical="center" shrinkToFit="1"/>
      <protection locked="0"/>
    </xf>
    <xf numFmtId="177" fontId="27" fillId="0" borderId="19" xfId="1" applyNumberFormat="1" applyFont="1" applyBorder="1" applyAlignment="1" applyProtection="1">
      <alignment horizontal="center" vertical="center" shrinkToFit="1"/>
      <protection locked="0"/>
    </xf>
    <xf numFmtId="176" fontId="25" fillId="0" borderId="5" xfId="0" applyNumberFormat="1" applyFont="1" applyBorder="1" applyAlignment="1">
      <alignment horizontal="center" vertical="center" shrinkToFit="1"/>
    </xf>
    <xf numFmtId="176" fontId="25" fillId="0" borderId="30" xfId="0" applyNumberFormat="1" applyFont="1" applyBorder="1" applyAlignment="1">
      <alignment horizontal="center" vertical="center" shrinkToFit="1"/>
    </xf>
    <xf numFmtId="176" fontId="27" fillId="0" borderId="6" xfId="0" applyNumberFormat="1" applyFont="1" applyBorder="1" applyAlignment="1">
      <alignment horizontal="center" vertical="center" shrinkToFit="1"/>
    </xf>
    <xf numFmtId="176" fontId="27" fillId="0" borderId="7" xfId="0" applyNumberFormat="1" applyFont="1" applyBorder="1" applyAlignment="1">
      <alignment horizontal="center" vertical="center" shrinkToFit="1"/>
    </xf>
    <xf numFmtId="176" fontId="27" fillId="0" borderId="13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76" fontId="27" fillId="0" borderId="15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3" xfId="0" applyNumberFormat="1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176" fontId="25" fillId="0" borderId="24" xfId="0" applyNumberFormat="1" applyFont="1" applyBorder="1" applyAlignment="1">
      <alignment horizontal="center" vertical="center" shrinkToFit="1"/>
    </xf>
    <xf numFmtId="176" fontId="25" fillId="0" borderId="25" xfId="0" applyNumberFormat="1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metadata.xml" Type="http://schemas.openxmlformats.org/officeDocument/2006/relationships/sheetMetadata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2765</xdr:colOff>
      <xdr:row>26</xdr:row>
      <xdr:rowOff>381000</xdr:rowOff>
    </xdr:from>
    <xdr:to>
      <xdr:col>21</xdr:col>
      <xdr:colOff>660604</xdr:colOff>
      <xdr:row>27</xdr:row>
      <xdr:rowOff>254794</xdr:rowOff>
    </xdr:to>
    <xdr:grpSp>
      <xdr:nvGrpSpPr>
        <xdr:cNvPr id="3" name="グループ化 12">
          <a:extLst>
            <a:ext uri="{FF2B5EF4-FFF2-40B4-BE49-F238E27FC236}">
              <a16:creationId xmlns:a16="http://schemas.microsoft.com/office/drawing/2014/main" id="{6548230A-B789-4122-BAA3-000EB1F4FFBF}"/>
            </a:ext>
          </a:extLst>
        </xdr:cNvPr>
        <xdr:cNvGrpSpPr>
          <a:grpSpLocks/>
        </xdr:cNvGrpSpPr>
      </xdr:nvGrpSpPr>
      <xdr:grpSpPr bwMode="auto">
        <a:xfrm>
          <a:off x="3755615" y="9124950"/>
          <a:ext cx="4905989" cy="264319"/>
          <a:chOff x="4664857" y="15283570"/>
          <a:chExt cx="5306049" cy="206783"/>
        </a:xfrm>
      </xdr:grpSpPr>
      <xdr:cxnSp macro="">
        <xdr:nvCxnSpPr>
          <xdr:cNvPr id="4" name="直線矢印コネクタ 7">
            <a:extLst>
              <a:ext uri="{FF2B5EF4-FFF2-40B4-BE49-F238E27FC236}">
                <a16:creationId xmlns:a16="http://schemas.microsoft.com/office/drawing/2014/main" id="{AA4891B0-2D29-4C0E-A722-990AFCF68FD1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4664857" y="15299690"/>
            <a:ext cx="0" cy="178435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5" name="直線矢印コネクタ 16">
            <a:extLst>
              <a:ext uri="{FF2B5EF4-FFF2-40B4-BE49-F238E27FC236}">
                <a16:creationId xmlns:a16="http://schemas.microsoft.com/office/drawing/2014/main" id="{103F1E8B-8F6D-49C5-90DB-DF7ECCE5203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9970906" y="15283570"/>
            <a:ext cx="0" cy="206783"/>
          </a:xfrm>
          <a:prstGeom prst="straightConnector1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6" name="直線コネクタ 9">
            <a:extLst>
              <a:ext uri="{FF2B5EF4-FFF2-40B4-BE49-F238E27FC236}">
                <a16:creationId xmlns:a16="http://schemas.microsoft.com/office/drawing/2014/main" id="{7F7B9F17-86E4-4A06-85BA-1A6BA5B6207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74277" y="15480106"/>
            <a:ext cx="5291840" cy="973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G37"/>
  <sheetViews>
    <sheetView showGridLines="0" tabSelected="1" view="pageBreakPreview" zoomScaleNormal="115" zoomScaleSheetLayoutView="100" workbookViewId="0"/>
  </sheetViews>
  <sheetFormatPr defaultRowHeight="12.75" x14ac:dyDescent="0.15"/>
  <cols>
    <col min="1" max="1" width="3.25" style="1" customWidth="1"/>
    <col min="2" max="3" width="7" style="1" customWidth="1"/>
    <col min="4" max="4" width="2.375" style="1" customWidth="1"/>
    <col min="5" max="5" width="9.375" style="1" customWidth="1"/>
    <col min="6" max="6" width="3.875" style="1" customWidth="1"/>
    <col min="7" max="8" width="6.25" style="1" customWidth="1"/>
    <col min="9" max="9" width="3.875" style="1" customWidth="1"/>
    <col min="10" max="11" width="6.25" style="1" customWidth="1"/>
    <col min="12" max="12" width="2.625" style="1" customWidth="1"/>
    <col min="13" max="13" width="2.875" style="1" customWidth="1"/>
    <col min="14" max="15" width="5.5" style="1" customWidth="1"/>
    <col min="16" max="16" width="2.625" style="1" customWidth="1"/>
    <col min="17" max="17" width="3.875" style="1" customWidth="1"/>
    <col min="18" max="19" width="6.25" style="1" customWidth="1"/>
    <col min="20" max="20" width="3.875" style="1" customWidth="1"/>
    <col min="21" max="22" width="6.25" style="1" customWidth="1"/>
    <col min="23" max="23" width="3.125" style="1" customWidth="1"/>
    <col min="24" max="16384" width="9" style="1"/>
  </cols>
  <sheetData>
    <row r="1" spans="1:22" ht="16.5" customHeight="1" x14ac:dyDescent="0.15">
      <c r="A1" s="13" t="s">
        <v>0</v>
      </c>
      <c r="H1" s="4"/>
      <c r="M1" s="3"/>
      <c r="N1" s="3"/>
    </row>
    <row r="2" spans="1:22" ht="20.25" customHeight="1" x14ac:dyDescent="0.15">
      <c r="A2" s="72" t="s">
        <v>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10.5" customHeight="1" x14ac:dyDescent="0.15">
      <c r="A3" s="2"/>
    </row>
    <row r="4" spans="1:22" ht="13.5" customHeight="1" x14ac:dyDescent="0.15">
      <c r="A4" s="38" t="s">
        <v>18</v>
      </c>
      <c r="B4" s="30"/>
      <c r="C4" s="30"/>
      <c r="D4" s="30"/>
      <c r="E4" s="30"/>
      <c r="F4" s="30"/>
      <c r="G4" s="30"/>
      <c r="H4" s="31"/>
      <c r="I4" s="31"/>
      <c r="J4" s="31"/>
      <c r="K4" s="32"/>
      <c r="L4" s="34" t="s">
        <v>25</v>
      </c>
      <c r="M4" s="31"/>
      <c r="N4" s="31"/>
      <c r="O4" s="31"/>
      <c r="P4" s="31"/>
      <c r="Q4" s="31"/>
      <c r="R4" s="31"/>
      <c r="S4" s="31"/>
      <c r="T4" s="31"/>
      <c r="U4" s="31"/>
      <c r="V4" s="32"/>
    </row>
    <row r="5" spans="1:22" ht="31.5" customHeight="1" x14ac:dyDescent="0.15">
      <c r="A5" s="79"/>
      <c r="B5" s="57"/>
      <c r="C5" s="57"/>
      <c r="D5" s="57"/>
      <c r="E5" s="57"/>
      <c r="F5" s="80"/>
      <c r="G5" s="80"/>
      <c r="H5" s="80"/>
      <c r="I5" s="80"/>
      <c r="J5" s="80"/>
      <c r="K5" s="81"/>
      <c r="L5" s="79"/>
      <c r="M5" s="57"/>
      <c r="N5" s="57"/>
      <c r="O5" s="57"/>
      <c r="P5" s="57"/>
      <c r="Q5" s="57"/>
      <c r="R5" s="57"/>
      <c r="S5" s="57"/>
      <c r="T5" s="57"/>
      <c r="U5" s="57"/>
      <c r="V5" s="58"/>
    </row>
    <row r="6" spans="1:22" ht="13.5" customHeight="1" x14ac:dyDescent="0.15">
      <c r="A6" s="45" t="s">
        <v>77</v>
      </c>
      <c r="B6" s="31"/>
      <c r="C6" s="31"/>
      <c r="D6" s="31"/>
      <c r="F6" s="33" t="s">
        <v>5</v>
      </c>
      <c r="G6" s="31"/>
      <c r="H6" s="31"/>
      <c r="I6" s="31"/>
      <c r="J6" s="31"/>
      <c r="K6" s="32"/>
      <c r="L6" s="31" t="s">
        <v>6</v>
      </c>
      <c r="M6" s="35"/>
      <c r="N6" s="35"/>
      <c r="O6" s="35"/>
      <c r="P6" s="30"/>
      <c r="Q6" s="30"/>
      <c r="R6" s="30"/>
      <c r="S6" s="30"/>
      <c r="T6" s="30"/>
      <c r="U6" s="30"/>
      <c r="V6" s="36"/>
    </row>
    <row r="7" spans="1:22" ht="31.5" customHeight="1" x14ac:dyDescent="0.15">
      <c r="A7" s="47"/>
      <c r="B7" s="48"/>
      <c r="C7" s="48"/>
      <c r="D7" s="48"/>
      <c r="E7" s="49"/>
      <c r="F7" s="47"/>
      <c r="G7" s="48"/>
      <c r="H7" s="48"/>
      <c r="I7" s="48"/>
      <c r="J7" s="48"/>
      <c r="K7" s="49"/>
      <c r="L7" s="57"/>
      <c r="M7" s="57"/>
      <c r="N7" s="57"/>
      <c r="O7" s="57"/>
      <c r="P7" s="57"/>
      <c r="Q7" s="57"/>
      <c r="R7" s="57"/>
      <c r="S7" s="57"/>
      <c r="T7" s="57"/>
      <c r="U7" s="57"/>
      <c r="V7" s="58"/>
    </row>
    <row r="8" spans="1:22" ht="31.5" customHeight="1" x14ac:dyDescent="0.15">
      <c r="A8" s="6"/>
      <c r="B8" s="6"/>
      <c r="C8" s="6"/>
      <c r="D8" s="6"/>
      <c r="E8" s="6"/>
      <c r="F8" s="7"/>
      <c r="G8" s="8"/>
      <c r="H8" s="8"/>
      <c r="I8" s="8"/>
      <c r="J8" s="50" t="s">
        <v>78</v>
      </c>
      <c r="K8" s="50"/>
      <c r="L8" s="52">
        <f ca="1">TODAY()</f>
        <v>45748</v>
      </c>
      <c r="M8" s="53"/>
      <c r="N8" s="53"/>
      <c r="O8" s="53"/>
      <c r="P8" s="53"/>
      <c r="Q8" s="53"/>
      <c r="R8" s="53"/>
      <c r="S8" s="53"/>
      <c r="T8" s="51" t="s">
        <v>79</v>
      </c>
      <c r="U8" s="51"/>
      <c r="V8" s="51"/>
    </row>
    <row r="9" spans="1:22" ht="4.5" customHeight="1" x14ac:dyDescent="0.15">
      <c r="A9" s="6"/>
      <c r="B9" s="6"/>
      <c r="C9" s="6"/>
      <c r="D9" s="6"/>
      <c r="E9" s="6"/>
      <c r="F9" s="7"/>
      <c r="G9" s="8"/>
      <c r="H9" s="8"/>
      <c r="I9" s="8"/>
      <c r="J9" s="8"/>
      <c r="K9" s="8"/>
      <c r="L9" s="8"/>
      <c r="O9" s="8"/>
      <c r="P9" s="8"/>
      <c r="Q9" s="5"/>
      <c r="R9" s="5"/>
      <c r="S9" s="5"/>
    </row>
    <row r="10" spans="1:22" ht="39.75" customHeight="1" x14ac:dyDescent="0.15">
      <c r="A10" s="88" t="s">
        <v>15</v>
      </c>
      <c r="B10" s="89"/>
      <c r="C10" s="89"/>
      <c r="D10" s="89"/>
      <c r="E10" s="90"/>
      <c r="F10" s="73" t="s">
        <v>23</v>
      </c>
      <c r="G10" s="74"/>
      <c r="H10" s="75"/>
      <c r="I10" s="73" t="s">
        <v>24</v>
      </c>
      <c r="J10" s="74"/>
      <c r="K10" s="75"/>
      <c r="L10" s="39"/>
      <c r="M10" s="88" t="s">
        <v>14</v>
      </c>
      <c r="N10" s="94"/>
      <c r="O10" s="89"/>
      <c r="P10" s="90"/>
      <c r="Q10" s="73" t="s">
        <v>23</v>
      </c>
      <c r="R10" s="74"/>
      <c r="S10" s="75"/>
      <c r="T10" s="73" t="s">
        <v>24</v>
      </c>
      <c r="U10" s="74"/>
      <c r="V10" s="75"/>
    </row>
    <row r="11" spans="1:22" ht="16.5" customHeight="1" x14ac:dyDescent="0.15">
      <c r="A11" s="91"/>
      <c r="B11" s="92"/>
      <c r="C11" s="92"/>
      <c r="D11" s="92"/>
      <c r="E11" s="93"/>
      <c r="F11" s="82" t="s">
        <v>13</v>
      </c>
      <c r="G11" s="83"/>
      <c r="H11" s="83"/>
      <c r="I11" s="83"/>
      <c r="J11" s="83"/>
      <c r="K11" s="84"/>
      <c r="L11" s="39"/>
      <c r="M11" s="91"/>
      <c r="N11" s="92"/>
      <c r="O11" s="92"/>
      <c r="P11" s="93"/>
      <c r="Q11" s="85" t="s">
        <v>21</v>
      </c>
      <c r="R11" s="86"/>
      <c r="S11" s="86"/>
      <c r="T11" s="86"/>
      <c r="U11" s="86"/>
      <c r="V11" s="87"/>
    </row>
    <row r="12" spans="1:22" ht="33" customHeight="1" x14ac:dyDescent="0.15">
      <c r="A12" s="59" t="s">
        <v>26</v>
      </c>
      <c r="B12" s="60"/>
      <c r="C12" s="60"/>
      <c r="D12" s="61"/>
      <c r="E12" s="14" t="s">
        <v>7</v>
      </c>
      <c r="F12" s="112"/>
      <c r="G12" s="113"/>
      <c r="H12" s="114"/>
      <c r="I12" s="112"/>
      <c r="J12" s="113"/>
      <c r="K12" s="114"/>
      <c r="L12" s="6"/>
      <c r="M12" s="59" t="s">
        <v>32</v>
      </c>
      <c r="N12" s="60"/>
      <c r="O12" s="60"/>
      <c r="P12" s="61"/>
      <c r="Q12" s="66"/>
      <c r="R12" s="67"/>
      <c r="S12" s="68"/>
      <c r="T12" s="66"/>
      <c r="U12" s="67"/>
      <c r="V12" s="68"/>
    </row>
    <row r="13" spans="1:22" ht="33" customHeight="1" x14ac:dyDescent="0.15">
      <c r="A13" s="76"/>
      <c r="B13" s="77"/>
      <c r="C13" s="77"/>
      <c r="D13" s="78"/>
      <c r="E13" s="19" t="s">
        <v>8</v>
      </c>
      <c r="F13" s="115"/>
      <c r="G13" s="116"/>
      <c r="H13" s="117"/>
      <c r="I13" s="115"/>
      <c r="J13" s="116"/>
      <c r="K13" s="117"/>
      <c r="L13" s="6"/>
      <c r="M13" s="76"/>
      <c r="N13" s="77"/>
      <c r="O13" s="77"/>
      <c r="P13" s="78"/>
      <c r="Q13" s="69"/>
      <c r="R13" s="70"/>
      <c r="S13" s="71"/>
      <c r="T13" s="69"/>
      <c r="U13" s="70"/>
      <c r="V13" s="71"/>
    </row>
    <row r="14" spans="1:22" ht="33" customHeight="1" x14ac:dyDescent="0.15">
      <c r="A14" s="46" t="s">
        <v>37</v>
      </c>
      <c r="B14" s="135"/>
      <c r="C14" s="135"/>
      <c r="D14" s="40" t="s">
        <v>38</v>
      </c>
      <c r="E14" s="17" t="s">
        <v>9</v>
      </c>
      <c r="F14" s="118"/>
      <c r="G14" s="119"/>
      <c r="H14" s="120"/>
      <c r="I14" s="118"/>
      <c r="J14" s="119"/>
      <c r="K14" s="120"/>
      <c r="L14" s="6"/>
      <c r="M14" s="59" t="s">
        <v>33</v>
      </c>
      <c r="N14" s="60"/>
      <c r="O14" s="60"/>
      <c r="P14" s="61"/>
      <c r="Q14" s="66"/>
      <c r="R14" s="67"/>
      <c r="S14" s="68"/>
      <c r="T14" s="66"/>
      <c r="U14" s="67"/>
      <c r="V14" s="68"/>
    </row>
    <row r="15" spans="1:22" ht="31.5" customHeight="1" x14ac:dyDescent="0.15">
      <c r="A15" s="59" t="s">
        <v>27</v>
      </c>
      <c r="B15" s="60"/>
      <c r="C15" s="60"/>
      <c r="D15" s="61"/>
      <c r="E15" s="14" t="s">
        <v>7</v>
      </c>
      <c r="F15" s="112"/>
      <c r="G15" s="113"/>
      <c r="H15" s="114"/>
      <c r="I15" s="112"/>
      <c r="J15" s="113"/>
      <c r="K15" s="114"/>
      <c r="L15" s="13"/>
      <c r="M15" s="76"/>
      <c r="N15" s="77"/>
      <c r="O15" s="77"/>
      <c r="P15" s="78"/>
      <c r="Q15" s="69"/>
      <c r="R15" s="70"/>
      <c r="S15" s="71"/>
      <c r="T15" s="69"/>
      <c r="U15" s="70"/>
      <c r="V15" s="71"/>
    </row>
    <row r="16" spans="1:22" ht="31.5" customHeight="1" x14ac:dyDescent="0.15">
      <c r="A16" s="76"/>
      <c r="B16" s="77"/>
      <c r="C16" s="77"/>
      <c r="D16" s="78"/>
      <c r="E16" s="21" t="s">
        <v>8</v>
      </c>
      <c r="F16" s="115"/>
      <c r="G16" s="116"/>
      <c r="H16" s="117"/>
      <c r="I16" s="115"/>
      <c r="J16" s="116"/>
      <c r="K16" s="117"/>
      <c r="L16" s="13"/>
      <c r="M16" s="59" t="s">
        <v>34</v>
      </c>
      <c r="N16" s="60"/>
      <c r="O16" s="60"/>
      <c r="P16" s="61"/>
      <c r="Q16" s="66"/>
      <c r="R16" s="67"/>
      <c r="S16" s="68"/>
      <c r="T16" s="66"/>
      <c r="U16" s="67"/>
      <c r="V16" s="68"/>
    </row>
    <row r="17" spans="1:33" ht="31.5" customHeight="1" x14ac:dyDescent="0.15">
      <c r="A17" s="46" t="s">
        <v>37</v>
      </c>
      <c r="B17" s="135"/>
      <c r="C17" s="135"/>
      <c r="D17" s="40" t="s">
        <v>38</v>
      </c>
      <c r="E17" s="20" t="s">
        <v>9</v>
      </c>
      <c r="F17" s="118"/>
      <c r="G17" s="119"/>
      <c r="H17" s="120"/>
      <c r="I17" s="118"/>
      <c r="J17" s="119"/>
      <c r="K17" s="120"/>
      <c r="L17" s="6"/>
      <c r="M17" s="62"/>
      <c r="N17" s="63"/>
      <c r="O17" s="63"/>
      <c r="P17" s="64"/>
      <c r="Q17" s="69"/>
      <c r="R17" s="70"/>
      <c r="S17" s="71"/>
      <c r="T17" s="69"/>
      <c r="U17" s="70"/>
      <c r="V17" s="71"/>
    </row>
    <row r="18" spans="1:33" ht="31.5" customHeight="1" x14ac:dyDescent="0.15">
      <c r="A18" s="59" t="s">
        <v>28</v>
      </c>
      <c r="B18" s="60"/>
      <c r="C18" s="60"/>
      <c r="D18" s="61"/>
      <c r="E18" s="14" t="s">
        <v>7</v>
      </c>
      <c r="F18" s="112"/>
      <c r="G18" s="113"/>
      <c r="H18" s="114"/>
      <c r="I18" s="112"/>
      <c r="J18" s="113"/>
      <c r="K18" s="114"/>
      <c r="L18" s="6"/>
      <c r="M18" s="59" t="s">
        <v>35</v>
      </c>
      <c r="N18" s="60"/>
      <c r="O18" s="60"/>
      <c r="P18" s="61"/>
      <c r="Q18" s="66"/>
      <c r="R18" s="67"/>
      <c r="S18" s="68"/>
      <c r="T18" s="66"/>
      <c r="U18" s="67"/>
      <c r="V18" s="68"/>
    </row>
    <row r="19" spans="1:33" ht="31.5" customHeight="1" x14ac:dyDescent="0.15">
      <c r="A19" s="42" t="s">
        <v>39</v>
      </c>
      <c r="B19" s="134"/>
      <c r="C19" s="134"/>
      <c r="D19" s="41" t="s">
        <v>40</v>
      </c>
      <c r="E19" s="16" t="s">
        <v>8</v>
      </c>
      <c r="F19" s="118"/>
      <c r="G19" s="119"/>
      <c r="H19" s="120"/>
      <c r="I19" s="118"/>
      <c r="J19" s="119"/>
      <c r="K19" s="120"/>
      <c r="L19" s="6"/>
      <c r="M19" s="62"/>
      <c r="N19" s="63"/>
      <c r="O19" s="63"/>
      <c r="P19" s="64"/>
      <c r="Q19" s="69"/>
      <c r="R19" s="70"/>
      <c r="S19" s="71"/>
      <c r="T19" s="69"/>
      <c r="U19" s="70"/>
      <c r="V19" s="71"/>
    </row>
    <row r="20" spans="1:33" ht="31.5" customHeight="1" x14ac:dyDescent="0.15">
      <c r="A20" s="59" t="s">
        <v>29</v>
      </c>
      <c r="B20" s="60"/>
      <c r="C20" s="60"/>
      <c r="D20" s="61"/>
      <c r="E20" s="14" t="s">
        <v>7</v>
      </c>
      <c r="F20" s="112"/>
      <c r="G20" s="113"/>
      <c r="H20" s="114"/>
      <c r="I20" s="112"/>
      <c r="J20" s="113"/>
      <c r="K20" s="114"/>
      <c r="L20" s="11"/>
      <c r="M20" s="59" t="s">
        <v>31</v>
      </c>
      <c r="N20" s="60"/>
      <c r="O20" s="60"/>
      <c r="P20" s="61"/>
      <c r="Q20" s="66"/>
      <c r="R20" s="67"/>
      <c r="S20" s="68"/>
      <c r="T20" s="66"/>
      <c r="U20" s="67"/>
      <c r="V20" s="68"/>
      <c r="Y20" s="54"/>
      <c r="Z20" s="55"/>
      <c r="AA20" s="55"/>
      <c r="AB20" s="3"/>
      <c r="AC20" s="3"/>
      <c r="AD20" s="3"/>
      <c r="AE20" s="56"/>
      <c r="AF20" s="56"/>
      <c r="AG20" s="24"/>
    </row>
    <row r="21" spans="1:33" ht="31.5" customHeight="1" x14ac:dyDescent="0.15">
      <c r="A21" s="62"/>
      <c r="B21" s="63"/>
      <c r="C21" s="63"/>
      <c r="D21" s="64"/>
      <c r="E21" s="16" t="s">
        <v>8</v>
      </c>
      <c r="F21" s="118"/>
      <c r="G21" s="119"/>
      <c r="H21" s="120"/>
      <c r="I21" s="118"/>
      <c r="J21" s="119"/>
      <c r="K21" s="120"/>
      <c r="L21" s="9"/>
      <c r="M21" s="76"/>
      <c r="N21" s="77"/>
      <c r="O21" s="77"/>
      <c r="P21" s="78"/>
      <c r="Q21" s="97"/>
      <c r="R21" s="98"/>
      <c r="S21" s="99"/>
      <c r="T21" s="97"/>
      <c r="U21" s="98"/>
      <c r="V21" s="99"/>
      <c r="Y21" s="55"/>
      <c r="Z21" s="55"/>
      <c r="AA21" s="55"/>
      <c r="AB21" s="9"/>
      <c r="AC21" s="9"/>
      <c r="AD21" s="9"/>
      <c r="AE21" s="54"/>
      <c r="AF21" s="54"/>
      <c r="AG21" s="24"/>
    </row>
    <row r="22" spans="1:33" ht="31.5" customHeight="1" x14ac:dyDescent="0.15">
      <c r="A22" s="59" t="s">
        <v>30</v>
      </c>
      <c r="B22" s="60"/>
      <c r="C22" s="60"/>
      <c r="D22" s="61"/>
      <c r="E22" s="100" t="s">
        <v>7</v>
      </c>
      <c r="F22" s="102"/>
      <c r="G22" s="103"/>
      <c r="H22" s="104"/>
      <c r="I22" s="102"/>
      <c r="J22" s="103"/>
      <c r="K22" s="104"/>
      <c r="M22" s="42" t="s">
        <v>39</v>
      </c>
      <c r="N22" s="134"/>
      <c r="O22" s="134"/>
      <c r="P22" s="41" t="s">
        <v>40</v>
      </c>
      <c r="Q22" s="69"/>
      <c r="R22" s="70"/>
      <c r="S22" s="71"/>
      <c r="T22" s="69"/>
      <c r="U22" s="70"/>
      <c r="V22" s="71"/>
      <c r="Y22" s="55"/>
      <c r="Z22" s="55"/>
      <c r="AA22" s="55"/>
      <c r="AE22" s="54"/>
      <c r="AF22" s="54"/>
      <c r="AG22" s="24"/>
    </row>
    <row r="23" spans="1:33" ht="13.5" x14ac:dyDescent="0.15">
      <c r="A23" s="62"/>
      <c r="B23" s="63"/>
      <c r="C23" s="63"/>
      <c r="D23" s="64"/>
      <c r="E23" s="101"/>
      <c r="F23" s="105"/>
      <c r="G23" s="106"/>
      <c r="H23" s="107"/>
      <c r="I23" s="105"/>
      <c r="J23" s="106"/>
      <c r="K23" s="107"/>
      <c r="M23" s="76" t="s">
        <v>36</v>
      </c>
      <c r="N23" s="77"/>
      <c r="O23" s="77"/>
      <c r="P23" s="78"/>
      <c r="Q23" s="66"/>
      <c r="R23" s="67"/>
      <c r="S23" s="68"/>
      <c r="T23" s="123" t="str" cm="1">
        <f t="array" ref="T23">IFERROR(_xlfn.IFS(AND(A7=2025,L5="Undergraduate"),53580,L5="Undergraduate",44650,AND(A5="Graduate Schools for Law and Politics",L5="Professional  Degree Program"),67000,L5="Professional  Degree Program",44650,L5="Master's program",44650,L5="Doctoral program",43400),"")</f>
        <v/>
      </c>
      <c r="U23" s="124"/>
      <c r="V23" s="125"/>
      <c r="Y23" s="37"/>
      <c r="Z23" s="37"/>
      <c r="AA23" s="37"/>
      <c r="AE23" s="23"/>
      <c r="AF23" s="23"/>
      <c r="AG23" s="24"/>
    </row>
    <row r="24" spans="1:33" ht="31.5" customHeight="1" x14ac:dyDescent="0.15">
      <c r="A24" s="59" t="s">
        <v>31</v>
      </c>
      <c r="B24" s="60"/>
      <c r="C24" s="60"/>
      <c r="D24" s="61"/>
      <c r="E24" s="14" t="s">
        <v>7</v>
      </c>
      <c r="F24" s="112"/>
      <c r="G24" s="113"/>
      <c r="H24" s="114"/>
      <c r="I24" s="112"/>
      <c r="J24" s="113"/>
      <c r="K24" s="114"/>
      <c r="L24" s="10"/>
      <c r="M24" s="76"/>
      <c r="N24" s="77"/>
      <c r="O24" s="77"/>
      <c r="P24" s="78"/>
      <c r="Q24" s="97"/>
      <c r="R24" s="98"/>
      <c r="S24" s="99"/>
      <c r="T24" s="126"/>
      <c r="U24" s="127"/>
      <c r="V24" s="128"/>
      <c r="Y24"/>
    </row>
    <row r="25" spans="1:33" ht="31.5" customHeight="1" x14ac:dyDescent="0.15">
      <c r="A25" s="76"/>
      <c r="B25" s="77"/>
      <c r="C25" s="77"/>
      <c r="D25" s="78"/>
      <c r="E25" s="21" t="s">
        <v>8</v>
      </c>
      <c r="F25" s="115"/>
      <c r="G25" s="116"/>
      <c r="H25" s="117"/>
      <c r="I25" s="115"/>
      <c r="J25" s="116"/>
      <c r="K25" s="117"/>
      <c r="L25" s="10"/>
      <c r="M25" s="76"/>
      <c r="N25" s="77"/>
      <c r="O25" s="77"/>
      <c r="P25" s="78"/>
      <c r="Q25" s="97"/>
      <c r="R25" s="98"/>
      <c r="S25" s="99"/>
      <c r="T25" s="126"/>
      <c r="U25" s="127"/>
      <c r="V25" s="128"/>
      <c r="Y25"/>
    </row>
    <row r="26" spans="1:33" ht="31.5" customHeight="1" thickBot="1" x14ac:dyDescent="0.2">
      <c r="A26" s="42" t="s">
        <v>39</v>
      </c>
      <c r="B26" s="134"/>
      <c r="C26" s="134"/>
      <c r="D26" s="41" t="s">
        <v>40</v>
      </c>
      <c r="E26" s="20" t="s">
        <v>9</v>
      </c>
      <c r="F26" s="118"/>
      <c r="G26" s="119"/>
      <c r="H26" s="120"/>
      <c r="I26" s="118"/>
      <c r="J26" s="119"/>
      <c r="K26" s="120"/>
      <c r="M26" s="62"/>
      <c r="N26" s="63"/>
      <c r="O26" s="63"/>
      <c r="P26" s="64"/>
      <c r="Q26" s="69"/>
      <c r="R26" s="70"/>
      <c r="S26" s="71"/>
      <c r="T26" s="129"/>
      <c r="U26" s="130"/>
      <c r="V26" s="131"/>
      <c r="Y26"/>
    </row>
    <row r="27" spans="1:33" ht="30.75" customHeight="1" thickTop="1" thickBot="1" x14ac:dyDescent="0.2">
      <c r="A27" s="109" t="s">
        <v>20</v>
      </c>
      <c r="B27" s="110"/>
      <c r="C27" s="110"/>
      <c r="D27" s="110"/>
      <c r="E27" s="111"/>
      <c r="F27" s="12" t="s">
        <v>1</v>
      </c>
      <c r="G27" s="121">
        <f>SUM(F12:H26)</f>
        <v>0</v>
      </c>
      <c r="H27" s="122"/>
      <c r="I27" s="27" t="s">
        <v>1</v>
      </c>
      <c r="J27" s="132">
        <f>SUM(I12:K26)</f>
        <v>0</v>
      </c>
      <c r="K27" s="133"/>
      <c r="L27" s="11"/>
      <c r="M27" s="109" t="s">
        <v>19</v>
      </c>
      <c r="N27" s="110"/>
      <c r="O27" s="110"/>
      <c r="P27" s="111"/>
      <c r="Q27" s="12" t="s">
        <v>1</v>
      </c>
      <c r="R27" s="121">
        <f>SUM(Q12:S26)</f>
        <v>0</v>
      </c>
      <c r="S27" s="122"/>
      <c r="T27" s="26" t="s">
        <v>1</v>
      </c>
      <c r="U27" s="132">
        <f>SUM(T12:V26)</f>
        <v>0</v>
      </c>
      <c r="V27" s="133"/>
    </row>
    <row r="28" spans="1:33" ht="30.75" customHeight="1" thickTop="1" x14ac:dyDescent="0.15">
      <c r="A28" s="15"/>
      <c r="B28" s="15"/>
      <c r="C28" s="15"/>
      <c r="D28" s="15"/>
      <c r="E28" s="15"/>
      <c r="F28" s="13"/>
      <c r="G28" s="13"/>
      <c r="H28" s="25"/>
      <c r="I28" s="13"/>
      <c r="J28" s="96" t="s"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28"/>
      <c r="X28" s="28"/>
      <c r="Y28" s="28"/>
      <c r="Z28" s="28"/>
      <c r="AA28" s="28"/>
      <c r="AB28" s="28"/>
      <c r="AC28" s="28"/>
      <c r="AD28" s="28"/>
    </row>
    <row r="29" spans="1:33" ht="13.5" x14ac:dyDescent="0.15">
      <c r="A29" s="25" t="s">
        <v>41</v>
      </c>
      <c r="B29" s="95" t="s">
        <v>17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3" ht="16.5" customHeight="1" x14ac:dyDescent="0.15">
      <c r="A30" s="25"/>
      <c r="B30" s="65" t="s">
        <v>16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</row>
    <row r="31" spans="1:33" ht="12.75" customHeight="1" x14ac:dyDescent="0.15">
      <c r="A31" s="43" t="s">
        <v>42</v>
      </c>
      <c r="B31" s="65" t="s">
        <v>12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Z31" s="9"/>
    </row>
    <row r="32" spans="1:33" ht="16.5" customHeight="1" x14ac:dyDescent="0.15">
      <c r="A32" s="43" t="s">
        <v>43</v>
      </c>
      <c r="B32" s="18" t="s">
        <v>3</v>
      </c>
      <c r="C32" s="18"/>
      <c r="D32" s="13"/>
      <c r="E32" s="13"/>
      <c r="F32" s="13"/>
      <c r="G32" s="13"/>
      <c r="H32" s="13"/>
      <c r="I32" s="13"/>
      <c r="J32" s="13"/>
      <c r="K32" s="13"/>
      <c r="L32" s="13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8" customHeight="1" x14ac:dyDescent="0.15">
      <c r="A33" s="43" t="s">
        <v>44</v>
      </c>
      <c r="B33" s="95" t="s">
        <v>11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</row>
    <row r="34" spans="1:22" ht="15.75" customHeight="1" x14ac:dyDescent="0.15">
      <c r="A34" s="43" t="s">
        <v>45</v>
      </c>
      <c r="B34" s="18" t="s">
        <v>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22" ht="35.25" customHeight="1" x14ac:dyDescent="0.15">
      <c r="A35" s="44" t="s">
        <v>46</v>
      </c>
      <c r="B35" s="108" t="s">
        <v>10</v>
      </c>
      <c r="C35" s="108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1:22" ht="27.75" customHeight="1" x14ac:dyDescent="0.15">
      <c r="A36" s="43" t="s">
        <v>47</v>
      </c>
      <c r="B36" s="95" t="s">
        <v>22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ht="27.75" customHeight="1" x14ac:dyDescent="0.15">
      <c r="A37" s="29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</sheetData>
  <sheetProtection algorithmName="SHA-512" hashValue="ELwEl4WCm0RMnnUnt1O8hbenio6G4WTiBnCU+Oh/MbabCtPeqLiNjny8kerdxkAg0ifYH37Sotrg9AQYWDI21Q==" saltValue="9EvwygZJWuLn72YjGCx2nA==" spinCount="100000" sheet="1" objects="1" scenarios="1"/>
  <mergeCells count="92">
    <mergeCell ref="G27:H27"/>
    <mergeCell ref="T23:V26"/>
    <mergeCell ref="J27:K27"/>
    <mergeCell ref="R27:S27"/>
    <mergeCell ref="U27:V27"/>
    <mergeCell ref="F25:H25"/>
    <mergeCell ref="I25:K25"/>
    <mergeCell ref="F26:H26"/>
    <mergeCell ref="I26:K26"/>
    <mergeCell ref="F24:H24"/>
    <mergeCell ref="I24:K24"/>
    <mergeCell ref="B26:C26"/>
    <mergeCell ref="Q12:S13"/>
    <mergeCell ref="T12:V13"/>
    <mergeCell ref="Q14:S15"/>
    <mergeCell ref="T14:V15"/>
    <mergeCell ref="Q20:S22"/>
    <mergeCell ref="T20:V22"/>
    <mergeCell ref="M20:P21"/>
    <mergeCell ref="N22:O22"/>
    <mergeCell ref="A18:D18"/>
    <mergeCell ref="B19:C19"/>
    <mergeCell ref="A24:D25"/>
    <mergeCell ref="B17:C17"/>
    <mergeCell ref="A12:D13"/>
    <mergeCell ref="A15:D16"/>
    <mergeCell ref="B14:C14"/>
    <mergeCell ref="I21:K21"/>
    <mergeCell ref="F18:H18"/>
    <mergeCell ref="I18:K18"/>
    <mergeCell ref="F20:H20"/>
    <mergeCell ref="I20:K20"/>
    <mergeCell ref="F19:H19"/>
    <mergeCell ref="I19:K19"/>
    <mergeCell ref="B35:V35"/>
    <mergeCell ref="A27:E27"/>
    <mergeCell ref="M27:P27"/>
    <mergeCell ref="F12:H12"/>
    <mergeCell ref="I12:K12"/>
    <mergeCell ref="F13:H13"/>
    <mergeCell ref="I13:K13"/>
    <mergeCell ref="F14:H14"/>
    <mergeCell ref="I14:K14"/>
    <mergeCell ref="F15:H15"/>
    <mergeCell ref="I15:K15"/>
    <mergeCell ref="F16:H16"/>
    <mergeCell ref="I16:K16"/>
    <mergeCell ref="F17:H17"/>
    <mergeCell ref="I17:K17"/>
    <mergeCell ref="F21:H21"/>
    <mergeCell ref="A10:E11"/>
    <mergeCell ref="M10:P11"/>
    <mergeCell ref="Q10:S10"/>
    <mergeCell ref="B36:V37"/>
    <mergeCell ref="T18:V19"/>
    <mergeCell ref="M18:P19"/>
    <mergeCell ref="B33:V33"/>
    <mergeCell ref="B29:V29"/>
    <mergeCell ref="B30:V30"/>
    <mergeCell ref="J28:V28"/>
    <mergeCell ref="M23:P26"/>
    <mergeCell ref="Q23:S26"/>
    <mergeCell ref="A22:D23"/>
    <mergeCell ref="E22:E23"/>
    <mergeCell ref="F22:H23"/>
    <mergeCell ref="I22:K23"/>
    <mergeCell ref="A20:D21"/>
    <mergeCell ref="B31:V31"/>
    <mergeCell ref="Q18:S19"/>
    <mergeCell ref="A2:V2"/>
    <mergeCell ref="T10:V10"/>
    <mergeCell ref="F10:H10"/>
    <mergeCell ref="I10:K10"/>
    <mergeCell ref="M14:P15"/>
    <mergeCell ref="M12:P13"/>
    <mergeCell ref="M16:P17"/>
    <mergeCell ref="Q16:S17"/>
    <mergeCell ref="T16:V17"/>
    <mergeCell ref="A5:K5"/>
    <mergeCell ref="L5:V5"/>
    <mergeCell ref="F11:K11"/>
    <mergeCell ref="Q11:V11"/>
    <mergeCell ref="Y20:AA22"/>
    <mergeCell ref="AE20:AF20"/>
    <mergeCell ref="AE21:AF21"/>
    <mergeCell ref="AE22:AF22"/>
    <mergeCell ref="L7:V7"/>
    <mergeCell ref="F7:K7"/>
    <mergeCell ref="A7:E7"/>
    <mergeCell ref="J8:K8"/>
    <mergeCell ref="T8:V8"/>
    <mergeCell ref="L8:S8"/>
  </mergeCells>
  <phoneticPr fontId="1"/>
  <conditionalFormatting sqref="A5:V5 A7:V7 L8:S8">
    <cfRule type="containsBlanks" dxfId="0" priority="1">
      <formula>LEN(TRIM(A5))=0</formula>
    </cfRule>
  </conditionalFormatting>
  <pageMargins left="0.43307086614173229" right="0.19685039370078741" top="0.47244094488188981" bottom="0.35433070866141736" header="0.31496062992125984" footer="0.31496062992125984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4605E80-9374-4947-AD2E-79DB8BB6F4D8}">
          <x14:formula1>
            <xm:f>参照用!$A$1:$A$26</xm:f>
          </x14:formula1>
          <xm:sqref>A5:K5</xm:sqref>
        </x14:dataValidation>
        <x14:dataValidation type="list" allowBlank="1" showInputMessage="1" showErrorMessage="1" xr:uid="{1DCBB71D-F812-4CCC-9228-1CEE9CA11F01}">
          <x14:formula1>
            <xm:f>参照用!$B$1:$B$4</xm:f>
          </x14:formula1>
          <xm:sqref>L5:V5</xm:sqref>
        </x14:dataValidation>
        <x14:dataValidation type="list" allowBlank="1" showInputMessage="1" showErrorMessage="1" xr:uid="{5F7DA6F7-1384-48A0-B84B-0138B6543309}">
          <x14:formula1>
            <xm:f>参照用!$C$1:$C$16</xm:f>
          </x14:formula1>
          <xm:sqref>A7:E7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20E6-99B9-4517-B773-E01FE7262C09}">
  <dimension ref="A1:C26"/>
  <sheetViews>
    <sheetView workbookViewId="0">
      <selection activeCell="H18" sqref="H18"/>
    </sheetView>
  </sheetViews>
  <sheetFormatPr defaultRowHeight="13.5" x14ac:dyDescent="0.15"/>
  <cols>
    <col min="1" max="1" width="51" bestFit="1" customWidth="1"/>
    <col min="2" max="2" width="27" bestFit="1" customWidth="1"/>
  </cols>
  <sheetData>
    <row r="1" spans="1:3" x14ac:dyDescent="0.15">
      <c r="A1" t="s">
        <v>48</v>
      </c>
      <c r="B1" t="s">
        <v>76</v>
      </c>
      <c r="C1">
        <v>2025</v>
      </c>
    </row>
    <row r="2" spans="1:3" x14ac:dyDescent="0.15">
      <c r="A2" t="s">
        <v>49</v>
      </c>
      <c r="B2" t="s">
        <v>50</v>
      </c>
      <c r="C2">
        <v>2024</v>
      </c>
    </row>
    <row r="3" spans="1:3" x14ac:dyDescent="0.15">
      <c r="A3" t="s">
        <v>51</v>
      </c>
      <c r="B3" t="s">
        <v>52</v>
      </c>
      <c r="C3">
        <v>2023</v>
      </c>
    </row>
    <row r="4" spans="1:3" x14ac:dyDescent="0.15">
      <c r="A4" t="s">
        <v>53</v>
      </c>
      <c r="B4" t="s">
        <v>54</v>
      </c>
      <c r="C4">
        <v>2022</v>
      </c>
    </row>
    <row r="5" spans="1:3" x14ac:dyDescent="0.15">
      <c r="A5" t="s">
        <v>55</v>
      </c>
      <c r="C5">
        <v>2021</v>
      </c>
    </row>
    <row r="6" spans="1:3" x14ac:dyDescent="0.15">
      <c r="A6" t="s">
        <v>56</v>
      </c>
      <c r="C6">
        <v>2020</v>
      </c>
    </row>
    <row r="7" spans="1:3" x14ac:dyDescent="0.15">
      <c r="A7" t="s">
        <v>57</v>
      </c>
      <c r="C7">
        <v>2019</v>
      </c>
    </row>
    <row r="8" spans="1:3" x14ac:dyDescent="0.15">
      <c r="A8" t="s">
        <v>58</v>
      </c>
      <c r="C8">
        <v>2018</v>
      </c>
    </row>
    <row r="9" spans="1:3" x14ac:dyDescent="0.15">
      <c r="A9" t="s">
        <v>59</v>
      </c>
      <c r="C9">
        <v>2017</v>
      </c>
    </row>
    <row r="10" spans="1:3" x14ac:dyDescent="0.15">
      <c r="A10" t="s">
        <v>60</v>
      </c>
      <c r="C10">
        <v>2016</v>
      </c>
    </row>
    <row r="11" spans="1:3" x14ac:dyDescent="0.15">
      <c r="A11" t="s">
        <v>61</v>
      </c>
      <c r="C11">
        <v>2015</v>
      </c>
    </row>
    <row r="12" spans="1:3" x14ac:dyDescent="0.15">
      <c r="A12" t="s">
        <v>62</v>
      </c>
      <c r="C12">
        <v>2014</v>
      </c>
    </row>
    <row r="13" spans="1:3" x14ac:dyDescent="0.15">
      <c r="A13" t="s">
        <v>63</v>
      </c>
      <c r="C13">
        <v>2013</v>
      </c>
    </row>
    <row r="14" spans="1:3" x14ac:dyDescent="0.15">
      <c r="A14" t="s">
        <v>80</v>
      </c>
      <c r="C14">
        <v>2012</v>
      </c>
    </row>
    <row r="15" spans="1:3" x14ac:dyDescent="0.15">
      <c r="A15" t="s">
        <v>64</v>
      </c>
      <c r="C15">
        <v>2011</v>
      </c>
    </row>
    <row r="16" spans="1:3" x14ac:dyDescent="0.15">
      <c r="A16" t="s">
        <v>65</v>
      </c>
      <c r="C16">
        <v>2010</v>
      </c>
    </row>
    <row r="17" spans="1:1" x14ac:dyDescent="0.15">
      <c r="A17" t="s">
        <v>66</v>
      </c>
    </row>
    <row r="18" spans="1:1" x14ac:dyDescent="0.15">
      <c r="A18" t="s">
        <v>67</v>
      </c>
    </row>
    <row r="19" spans="1:1" x14ac:dyDescent="0.15">
      <c r="A19" t="s">
        <v>68</v>
      </c>
    </row>
    <row r="20" spans="1:1" x14ac:dyDescent="0.15">
      <c r="A20" t="s">
        <v>69</v>
      </c>
    </row>
    <row r="21" spans="1:1" x14ac:dyDescent="0.15">
      <c r="A21" t="s">
        <v>70</v>
      </c>
    </row>
    <row r="22" spans="1:1" x14ac:dyDescent="0.15">
      <c r="A22" t="s">
        <v>71</v>
      </c>
    </row>
    <row r="23" spans="1:1" x14ac:dyDescent="0.15">
      <c r="A23" t="s">
        <v>72</v>
      </c>
    </row>
    <row r="24" spans="1:1" x14ac:dyDescent="0.15">
      <c r="A24" t="s">
        <v>73</v>
      </c>
    </row>
    <row r="25" spans="1:1" x14ac:dyDescent="0.15">
      <c r="A25" t="s">
        <v>74</v>
      </c>
    </row>
    <row r="26" spans="1:1" x14ac:dyDescent="0.15">
      <c r="A26" t="s">
        <v>75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家計状況調書</vt:lpstr>
      <vt:lpstr>参照用</vt:lpstr>
      <vt:lpstr>家計状況調書!Print_Area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